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M\tmp\ivan\informatika\test_zrelosten_izpit\Test_10\"/>
    </mc:Choice>
  </mc:AlternateContent>
  <xr:revisionPtr revIDLastSave="0" documentId="13_ncr:1_{685E3881-82B4-4309-BA69-78BA43F65563}" xr6:coauthVersionLast="47" xr6:coauthVersionMax="47" xr10:uidLastSave="{00000000-0000-0000-0000-000000000000}"/>
  <bookViews>
    <workbookView xWindow="750" yWindow="870" windowWidth="14715" windowHeight="13995" xr2:uid="{0DAD9C44-97F5-438E-A9C7-41A5A2EA7E22}"/>
  </bookViews>
  <sheets>
    <sheet name="Стока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6" l="1"/>
  <c r="G8" i="16" s="1"/>
  <c r="H8" i="16" s="1"/>
  <c r="F14" i="16"/>
  <c r="G14" i="16" s="1"/>
  <c r="H14" i="16" s="1"/>
  <c r="F20" i="16"/>
  <c r="G20" i="16" s="1"/>
  <c r="H20" i="16" s="1"/>
  <c r="F3" i="16"/>
  <c r="G3" i="16" s="1"/>
  <c r="H3" i="16" s="1"/>
  <c r="F9" i="16"/>
  <c r="G9" i="16" s="1"/>
  <c r="H9" i="16" s="1"/>
  <c r="F15" i="16"/>
  <c r="G15" i="16" s="1"/>
  <c r="H15" i="16" s="1"/>
  <c r="F21" i="16"/>
  <c r="G21" i="16" s="1"/>
  <c r="H21" i="16" s="1"/>
  <c r="F4" i="16"/>
  <c r="G4" i="16" s="1"/>
  <c r="H4" i="16" s="1"/>
  <c r="F10" i="16"/>
  <c r="G10" i="16" s="1"/>
  <c r="H10" i="16" s="1"/>
  <c r="F16" i="16"/>
  <c r="G16" i="16" s="1"/>
  <c r="H16" i="16" s="1"/>
  <c r="F22" i="16"/>
  <c r="G22" i="16" s="1"/>
  <c r="H22" i="16" s="1"/>
  <c r="F5" i="16"/>
  <c r="G5" i="16" s="1"/>
  <c r="H5" i="16" s="1"/>
  <c r="F11" i="16"/>
  <c r="G11" i="16" s="1"/>
  <c r="H11" i="16" s="1"/>
  <c r="F17" i="16"/>
  <c r="G17" i="16" s="1"/>
  <c r="H17" i="16" s="1"/>
  <c r="F23" i="16"/>
  <c r="G23" i="16" s="1"/>
  <c r="H23" i="16" s="1"/>
  <c r="F6" i="16"/>
  <c r="G6" i="16" s="1"/>
  <c r="H6" i="16" s="1"/>
  <c r="F12" i="16"/>
  <c r="G12" i="16" s="1"/>
  <c r="H12" i="16" s="1"/>
  <c r="F18" i="16"/>
  <c r="G18" i="16" s="1"/>
  <c r="H18" i="16" s="1"/>
  <c r="F24" i="16"/>
  <c r="G24" i="16" s="1"/>
  <c r="H24" i="16" s="1"/>
  <c r="F7" i="16"/>
  <c r="G7" i="16" s="1"/>
  <c r="H7" i="16" s="1"/>
  <c r="F13" i="16"/>
  <c r="G13" i="16" s="1"/>
  <c r="H13" i="16" s="1"/>
  <c r="F19" i="16"/>
  <c r="G19" i="16" s="1"/>
  <c r="H19" i="16" s="1"/>
  <c r="F25" i="16"/>
  <c r="G25" i="16" s="1"/>
  <c r="H25" i="16" s="1"/>
  <c r="F2" i="16"/>
  <c r="G2" i="16" l="1"/>
  <c r="H2" i="16" s="1"/>
</calcChain>
</file>

<file path=xl/sharedStrings.xml><?xml version="1.0" encoding="utf-8"?>
<sst xmlns="http://schemas.openxmlformats.org/spreadsheetml/2006/main" count="32" uniqueCount="14">
  <si>
    <t>Продукт</t>
  </si>
  <si>
    <t>Дата</t>
  </si>
  <si>
    <t>Учебник</t>
  </si>
  <si>
    <t>Тетрадка</t>
  </si>
  <si>
    <t>Химикал</t>
  </si>
  <si>
    <t>Бележник</t>
  </si>
  <si>
    <t>Раница</t>
  </si>
  <si>
    <t>Молив</t>
  </si>
  <si>
    <t>Продажби (бр.)</t>
  </si>
  <si>
    <t>Обща отстъпка</t>
  </si>
  <si>
    <t>Ед. цена</t>
  </si>
  <si>
    <t>Ед. отстъпка</t>
  </si>
  <si>
    <t>Обща сума</t>
  </si>
  <si>
    <t>№ на продажба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</si>
</sst>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лв.&quot;_-;\-* #,##0.00\ &quot;лв.&quot;_-;_-* &quot;-&quot;??\ &quot;лв.&quot;_-;_-@_-"/>
    <numFmt numFmtId="164" formatCode="#,##0.00\ &quot;лв.&quot;"/>
    <numFmt numFmtId="165" formatCode="_-* #,##0\ &quot;лв.&quot;_-;\-* #,##0\ &quot;лв.&quot;_-;_-* &quot;-&quot;??\ &quot;лв.&quot;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3" fillId="0" borderId="0" xfId="0" applyFont="1" applyAlignment="1">
      <alignment horizontal="center"/>
    </xf>
    <xf numFmtId="165" fontId="0" fillId="0" borderId="0" xfId="1" applyNumberFormat="1" applyFont="1"/>
    <xf numFmtId="9" fontId="0" fillId="0" borderId="0" xfId="2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0" xfId="1" applyFont="1"/>
    <xf numFmtId="44" fontId="0" fillId="0" borderId="0" xfId="0" applyNumberForma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B050"/>
      </font>
      <fill>
        <patternFill>
          <bgColor theme="8" tint="0.79998168889431442"/>
        </patternFill>
      </fill>
    </dxf>
    <dxf>
      <font>
        <color rgb="FF00B050"/>
      </font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5EB4B-EBC6-4FC2-A4BA-94048C74E6C1}">
  <dimension ref="A1:L36"/>
  <sheetViews>
    <sheetView tabSelected="1" workbookViewId="0">
      <selection activeCell="H1" sqref="H1"/>
    </sheetView>
  </sheetViews>
  <sheetFormatPr defaultRowHeight="15" x14ac:dyDescent="0.25"/>
  <cols>
    <col min="1" max="1" width="10.85546875" customWidth="1"/>
    <col min="2" max="2" width="13.42578125" customWidth="1"/>
    <col min="3" max="3" width="10.85546875" customWidth="1"/>
    <col min="4" max="4" width="11.5703125" customWidth="1"/>
    <col min="5" max="5" width="14" customWidth="1"/>
    <col min="6" max="6" width="13.7109375" customWidth="1"/>
    <col min="7" max="7" width="15.140625" customWidth="1"/>
    <col min="8" max="8" width="13.28515625" customWidth="1"/>
    <col min="11" max="11" width="13.5703125" customWidth="1"/>
    <col min="12" max="12" width="13.42578125" customWidth="1"/>
  </cols>
  <sheetData>
    <row r="1" spans="1:12" ht="30.75" customHeight="1" x14ac:dyDescent="0.25">
      <c r="A1" s="7" t="s">
        <v>13</v>
      </c>
      <c r="B1" s="6" t="s">
        <v>0</v>
      </c>
      <c r="C1" s="6" t="s">
        <v>1</v>
      </c>
      <c r="D1" s="11" t="s">
        <v>8</v>
      </c>
      <c r="E1" s="6" t="s">
        <v>10</v>
      </c>
      <c r="F1" s="6" t="s">
        <v>11</v>
      </c>
      <c r="G1" s="6" t="s">
        <v>9</v>
      </c>
      <c r="H1" s="6" t="s">
        <v>12</v>
      </c>
      <c r="K1" s="12"/>
      <c r="L1" s="12"/>
    </row>
    <row r="2" spans="1:12" x14ac:dyDescent="0.25">
      <c r="A2" s="8">
        <v>1</v>
      </c>
      <c r="B2" t="s">
        <v>2</v>
      </c>
      <c r="C2" s="2">
        <v>44805</v>
      </c>
      <c r="D2">
        <v>245</v>
      </c>
      <c r="E2" s="1">
        <v>10.8</v>
      </c>
      <c r="F2" s="1">
        <f t="shared" ref="F2:F25" si="0">IF(D2&gt;200,E2*10%,0)</f>
        <v>1.08</v>
      </c>
      <c r="G2" s="1">
        <f t="shared" ref="G2:G25" si="1">D2*F2</f>
        <v>264.60000000000002</v>
      </c>
      <c r="H2" s="1">
        <f t="shared" ref="H2:H25" si="2">E2*D2-G2</f>
        <v>2381.4</v>
      </c>
      <c r="K2" s="3"/>
      <c r="L2" s="3"/>
    </row>
    <row r="3" spans="1:12" x14ac:dyDescent="0.25">
      <c r="A3" s="8">
        <v>2</v>
      </c>
      <c r="B3" t="s">
        <v>3</v>
      </c>
      <c r="C3" s="2">
        <v>44805</v>
      </c>
      <c r="D3">
        <v>451</v>
      </c>
      <c r="E3" s="1">
        <v>2.2999999999999998</v>
      </c>
      <c r="F3" s="1">
        <f t="shared" si="0"/>
        <v>0.22999999999999998</v>
      </c>
      <c r="G3" s="1">
        <f t="shared" si="1"/>
        <v>103.72999999999999</v>
      </c>
      <c r="H3" s="1">
        <f t="shared" si="2"/>
        <v>933.56999999999994</v>
      </c>
      <c r="K3" s="4"/>
      <c r="L3" s="5"/>
    </row>
    <row r="4" spans="1:12" x14ac:dyDescent="0.25">
      <c r="A4" s="8">
        <v>3</v>
      </c>
      <c r="B4" t="s">
        <v>4</v>
      </c>
      <c r="C4" s="2">
        <v>44805</v>
      </c>
      <c r="D4">
        <v>158</v>
      </c>
      <c r="E4" s="1">
        <v>1.5</v>
      </c>
      <c r="F4" s="1">
        <f t="shared" si="0"/>
        <v>0</v>
      </c>
      <c r="G4" s="1">
        <f t="shared" si="1"/>
        <v>0</v>
      </c>
      <c r="H4" s="1">
        <f t="shared" si="2"/>
        <v>237</v>
      </c>
      <c r="K4" s="4"/>
      <c r="L4" s="5"/>
    </row>
    <row r="5" spans="1:12" x14ac:dyDescent="0.25">
      <c r="A5" s="8">
        <v>4</v>
      </c>
      <c r="B5" t="s">
        <v>5</v>
      </c>
      <c r="C5" s="2">
        <v>44805</v>
      </c>
      <c r="D5">
        <v>205</v>
      </c>
      <c r="E5" s="1">
        <v>2.8</v>
      </c>
      <c r="F5" s="1">
        <f t="shared" si="0"/>
        <v>0.27999999999999997</v>
      </c>
      <c r="G5" s="1">
        <f t="shared" si="1"/>
        <v>57.399999999999991</v>
      </c>
      <c r="H5" s="1">
        <f t="shared" si="2"/>
        <v>516.6</v>
      </c>
      <c r="K5" s="4"/>
      <c r="L5" s="5"/>
    </row>
    <row r="6" spans="1:12" x14ac:dyDescent="0.25">
      <c r="A6" s="8">
        <v>5</v>
      </c>
      <c r="B6" t="s">
        <v>6</v>
      </c>
      <c r="C6" s="2">
        <v>44805</v>
      </c>
      <c r="D6">
        <v>158</v>
      </c>
      <c r="E6" s="1">
        <v>24.5</v>
      </c>
      <c r="F6" s="1">
        <f t="shared" si="0"/>
        <v>0</v>
      </c>
      <c r="G6" s="1">
        <f t="shared" si="1"/>
        <v>0</v>
      </c>
      <c r="H6" s="1">
        <f t="shared" si="2"/>
        <v>3871</v>
      </c>
      <c r="K6" s="4"/>
      <c r="L6" s="5"/>
    </row>
    <row r="7" spans="1:12" x14ac:dyDescent="0.25">
      <c r="A7" s="8">
        <v>6</v>
      </c>
      <c r="B7" t="s">
        <v>7</v>
      </c>
      <c r="C7" s="2">
        <v>44805</v>
      </c>
      <c r="D7">
        <v>222</v>
      </c>
      <c r="E7" s="1">
        <v>1.3</v>
      </c>
      <c r="F7" s="1">
        <f t="shared" si="0"/>
        <v>0.13</v>
      </c>
      <c r="G7" s="1">
        <f t="shared" si="1"/>
        <v>28.86</v>
      </c>
      <c r="H7" s="1">
        <f t="shared" si="2"/>
        <v>259.74</v>
      </c>
      <c r="K7" s="4"/>
      <c r="L7" s="5"/>
    </row>
    <row r="8" spans="1:12" x14ac:dyDescent="0.25">
      <c r="A8" s="8">
        <v>7</v>
      </c>
      <c r="B8" t="s">
        <v>2</v>
      </c>
      <c r="C8" s="2">
        <v>44806</v>
      </c>
      <c r="D8">
        <v>232</v>
      </c>
      <c r="E8" s="1">
        <v>10.8</v>
      </c>
      <c r="F8" s="1">
        <f t="shared" si="0"/>
        <v>1.08</v>
      </c>
      <c r="G8" s="1">
        <f t="shared" si="1"/>
        <v>250.56</v>
      </c>
      <c r="H8" s="1">
        <f t="shared" si="2"/>
        <v>2255.0400000000004</v>
      </c>
      <c r="K8" s="4"/>
      <c r="L8" s="5"/>
    </row>
    <row r="9" spans="1:12" x14ac:dyDescent="0.25">
      <c r="A9" s="8">
        <v>8</v>
      </c>
      <c r="B9" t="s">
        <v>3</v>
      </c>
      <c r="C9" s="2">
        <v>44806</v>
      </c>
      <c r="D9">
        <v>501</v>
      </c>
      <c r="E9" s="1">
        <v>2.2999999999999998</v>
      </c>
      <c r="F9" s="1">
        <f t="shared" si="0"/>
        <v>0.22999999999999998</v>
      </c>
      <c r="G9" s="1">
        <f t="shared" si="1"/>
        <v>115.22999999999999</v>
      </c>
      <c r="H9" s="1">
        <f t="shared" si="2"/>
        <v>1037.07</v>
      </c>
      <c r="K9" s="4"/>
      <c r="L9" s="5"/>
    </row>
    <row r="10" spans="1:12" x14ac:dyDescent="0.25">
      <c r="A10" s="8">
        <v>9</v>
      </c>
      <c r="B10" t="s">
        <v>4</v>
      </c>
      <c r="C10" s="2">
        <v>44806</v>
      </c>
      <c r="D10">
        <v>162</v>
      </c>
      <c r="E10" s="1">
        <v>1.5</v>
      </c>
      <c r="F10" s="1">
        <f t="shared" si="0"/>
        <v>0</v>
      </c>
      <c r="G10" s="1">
        <f t="shared" si="1"/>
        <v>0</v>
      </c>
      <c r="H10" s="1">
        <f t="shared" si="2"/>
        <v>243</v>
      </c>
      <c r="K10" s="4"/>
      <c r="L10" s="5"/>
    </row>
    <row r="11" spans="1:12" x14ac:dyDescent="0.25">
      <c r="A11" s="8">
        <v>10</v>
      </c>
      <c r="B11" t="s">
        <v>5</v>
      </c>
      <c r="C11" s="2">
        <v>44806</v>
      </c>
      <c r="D11">
        <v>215</v>
      </c>
      <c r="E11" s="1">
        <v>2.8</v>
      </c>
      <c r="F11" s="1">
        <f t="shared" si="0"/>
        <v>0.27999999999999997</v>
      </c>
      <c r="G11" s="1">
        <f t="shared" si="1"/>
        <v>60.199999999999996</v>
      </c>
      <c r="H11" s="1">
        <f t="shared" si="2"/>
        <v>541.79999999999995</v>
      </c>
      <c r="K11" s="4"/>
      <c r="L11" s="5"/>
    </row>
    <row r="12" spans="1:12" x14ac:dyDescent="0.25">
      <c r="A12" s="8">
        <v>11</v>
      </c>
      <c r="B12" t="s">
        <v>6</v>
      </c>
      <c r="C12" s="2">
        <v>44806</v>
      </c>
      <c r="D12">
        <v>169</v>
      </c>
      <c r="E12" s="1">
        <v>24.5</v>
      </c>
      <c r="F12" s="1">
        <f t="shared" si="0"/>
        <v>0</v>
      </c>
      <c r="G12" s="1">
        <f t="shared" si="1"/>
        <v>0</v>
      </c>
      <c r="H12" s="1">
        <f t="shared" si="2"/>
        <v>4140.5</v>
      </c>
      <c r="K12" s="4"/>
      <c r="L12" s="5"/>
    </row>
    <row r="13" spans="1:12" x14ac:dyDescent="0.25">
      <c r="A13" s="8">
        <v>12</v>
      </c>
      <c r="B13" t="s">
        <v>7</v>
      </c>
      <c r="C13" s="2">
        <v>44806</v>
      </c>
      <c r="D13">
        <v>321</v>
      </c>
      <c r="E13" s="1">
        <v>1.3</v>
      </c>
      <c r="F13" s="1">
        <f t="shared" si="0"/>
        <v>0.13</v>
      </c>
      <c r="G13" s="1">
        <f t="shared" si="1"/>
        <v>41.730000000000004</v>
      </c>
      <c r="H13" s="1">
        <f t="shared" si="2"/>
        <v>375.57</v>
      </c>
    </row>
    <row r="14" spans="1:12" x14ac:dyDescent="0.25">
      <c r="A14" s="8">
        <v>13</v>
      </c>
      <c r="B14" t="s">
        <v>2</v>
      </c>
      <c r="C14" s="2">
        <v>44807</v>
      </c>
      <c r="D14">
        <v>228</v>
      </c>
      <c r="E14" s="1">
        <v>10.8</v>
      </c>
      <c r="F14" s="1">
        <f t="shared" si="0"/>
        <v>1.08</v>
      </c>
      <c r="G14" s="1">
        <f t="shared" si="1"/>
        <v>246.24</v>
      </c>
      <c r="H14" s="1">
        <f t="shared" si="2"/>
        <v>2216.16</v>
      </c>
    </row>
    <row r="15" spans="1:12" x14ac:dyDescent="0.25">
      <c r="A15" s="8">
        <v>14</v>
      </c>
      <c r="B15" t="s">
        <v>3</v>
      </c>
      <c r="C15" s="2">
        <v>44807</v>
      </c>
      <c r="D15">
        <v>522</v>
      </c>
      <c r="E15" s="1">
        <v>2.2999999999999998</v>
      </c>
      <c r="F15" s="1">
        <f t="shared" si="0"/>
        <v>0.22999999999999998</v>
      </c>
      <c r="G15" s="1">
        <f t="shared" si="1"/>
        <v>120.05999999999999</v>
      </c>
      <c r="H15" s="1">
        <f t="shared" si="2"/>
        <v>1080.54</v>
      </c>
    </row>
    <row r="16" spans="1:12" x14ac:dyDescent="0.25">
      <c r="A16" s="8">
        <v>15</v>
      </c>
      <c r="B16" t="s">
        <v>4</v>
      </c>
      <c r="C16" s="2">
        <v>44807</v>
      </c>
      <c r="D16">
        <v>151</v>
      </c>
      <c r="E16" s="1">
        <v>1.5</v>
      </c>
      <c r="F16" s="1">
        <f t="shared" si="0"/>
        <v>0</v>
      </c>
      <c r="G16" s="1">
        <f t="shared" si="1"/>
        <v>0</v>
      </c>
      <c r="H16" s="1">
        <f t="shared" si="2"/>
        <v>226.5</v>
      </c>
    </row>
    <row r="17" spans="1:8" x14ac:dyDescent="0.25">
      <c r="A17" s="8">
        <v>16</v>
      </c>
      <c r="B17" t="s">
        <v>5</v>
      </c>
      <c r="C17" s="2">
        <v>44807</v>
      </c>
      <c r="D17">
        <v>241</v>
      </c>
      <c r="E17" s="1">
        <v>2.8</v>
      </c>
      <c r="F17" s="1">
        <f t="shared" si="0"/>
        <v>0.27999999999999997</v>
      </c>
      <c r="G17" s="1">
        <f t="shared" si="1"/>
        <v>67.47999999999999</v>
      </c>
      <c r="H17" s="1">
        <f t="shared" si="2"/>
        <v>607.31999999999994</v>
      </c>
    </row>
    <row r="18" spans="1:8" x14ac:dyDescent="0.25">
      <c r="A18" s="8">
        <v>17</v>
      </c>
      <c r="B18" t="s">
        <v>6</v>
      </c>
      <c r="C18" s="2">
        <v>44807</v>
      </c>
      <c r="D18">
        <v>175</v>
      </c>
      <c r="E18" s="1">
        <v>24.5</v>
      </c>
      <c r="F18" s="1">
        <f t="shared" si="0"/>
        <v>0</v>
      </c>
      <c r="G18" s="1">
        <f t="shared" si="1"/>
        <v>0</v>
      </c>
      <c r="H18" s="1">
        <f t="shared" si="2"/>
        <v>4287.5</v>
      </c>
    </row>
    <row r="19" spans="1:8" x14ac:dyDescent="0.25">
      <c r="A19" s="8">
        <v>18</v>
      </c>
      <c r="B19" t="s">
        <v>7</v>
      </c>
      <c r="C19" s="2">
        <v>44807</v>
      </c>
      <c r="D19">
        <v>251</v>
      </c>
      <c r="E19" s="1">
        <v>1.3</v>
      </c>
      <c r="F19" s="1">
        <f t="shared" si="0"/>
        <v>0.13</v>
      </c>
      <c r="G19" s="1">
        <f t="shared" si="1"/>
        <v>32.630000000000003</v>
      </c>
      <c r="H19" s="1">
        <f t="shared" si="2"/>
        <v>293.67</v>
      </c>
    </row>
    <row r="20" spans="1:8" x14ac:dyDescent="0.25">
      <c r="A20" s="8">
        <v>19</v>
      </c>
      <c r="B20" t="s">
        <v>2</v>
      </c>
      <c r="C20" s="2">
        <v>44808</v>
      </c>
      <c r="D20">
        <v>251</v>
      </c>
      <c r="E20" s="1">
        <v>10.8</v>
      </c>
      <c r="F20" s="1">
        <f t="shared" si="0"/>
        <v>1.08</v>
      </c>
      <c r="G20" s="1">
        <f t="shared" si="1"/>
        <v>271.08000000000004</v>
      </c>
      <c r="H20" s="1">
        <f t="shared" si="2"/>
        <v>2439.7200000000003</v>
      </c>
    </row>
    <row r="21" spans="1:8" x14ac:dyDescent="0.25">
      <c r="A21" s="8">
        <v>20</v>
      </c>
      <c r="B21" t="s">
        <v>3</v>
      </c>
      <c r="C21" s="2">
        <v>44808</v>
      </c>
      <c r="D21">
        <v>489</v>
      </c>
      <c r="E21" s="1">
        <v>2.2999999999999998</v>
      </c>
      <c r="F21" s="1">
        <f t="shared" si="0"/>
        <v>0.22999999999999998</v>
      </c>
      <c r="G21" s="1">
        <f t="shared" si="1"/>
        <v>112.46999999999998</v>
      </c>
      <c r="H21" s="1">
        <f t="shared" si="2"/>
        <v>1012.2299999999998</v>
      </c>
    </row>
    <row r="22" spans="1:8" x14ac:dyDescent="0.25">
      <c r="A22" s="8">
        <v>21</v>
      </c>
      <c r="B22" t="s">
        <v>4</v>
      </c>
      <c r="C22" s="2">
        <v>44808</v>
      </c>
      <c r="D22">
        <v>138</v>
      </c>
      <c r="E22" s="1">
        <v>1.5</v>
      </c>
      <c r="F22" s="1">
        <f t="shared" si="0"/>
        <v>0</v>
      </c>
      <c r="G22" s="1">
        <f t="shared" si="1"/>
        <v>0</v>
      </c>
      <c r="H22" s="1">
        <f t="shared" si="2"/>
        <v>207</v>
      </c>
    </row>
    <row r="23" spans="1:8" x14ac:dyDescent="0.25">
      <c r="A23" s="8">
        <v>22</v>
      </c>
      <c r="B23" t="s">
        <v>5</v>
      </c>
      <c r="C23" s="2">
        <v>44808</v>
      </c>
      <c r="D23">
        <v>225</v>
      </c>
      <c r="E23" s="1">
        <v>2.8</v>
      </c>
      <c r="F23" s="1">
        <f t="shared" si="0"/>
        <v>0.27999999999999997</v>
      </c>
      <c r="G23" s="1">
        <f t="shared" si="1"/>
        <v>62.999999999999993</v>
      </c>
      <c r="H23" s="1">
        <f t="shared" si="2"/>
        <v>567</v>
      </c>
    </row>
    <row r="24" spans="1:8" x14ac:dyDescent="0.25">
      <c r="A24" s="8">
        <v>23</v>
      </c>
      <c r="B24" t="s">
        <v>6</v>
      </c>
      <c r="C24" s="2">
        <v>44808</v>
      </c>
      <c r="D24">
        <v>182</v>
      </c>
      <c r="E24" s="1">
        <v>24.5</v>
      </c>
      <c r="F24" s="1">
        <f t="shared" si="0"/>
        <v>0</v>
      </c>
      <c r="G24" s="1">
        <f t="shared" si="1"/>
        <v>0</v>
      </c>
      <c r="H24" s="1">
        <f t="shared" si="2"/>
        <v>4459</v>
      </c>
    </row>
    <row r="25" spans="1:8" x14ac:dyDescent="0.25">
      <c r="A25" s="8">
        <v>24</v>
      </c>
      <c r="B25" t="s">
        <v>7</v>
      </c>
      <c r="C25" s="2">
        <v>44808</v>
      </c>
      <c r="D25">
        <v>198</v>
      </c>
      <c r="E25" s="1">
        <v>1.3</v>
      </c>
      <c r="F25" s="1">
        <f t="shared" si="0"/>
        <v>0</v>
      </c>
      <c r="G25" s="1">
        <f t="shared" si="1"/>
        <v>0</v>
      </c>
      <c r="H25" s="1">
        <f t="shared" si="2"/>
        <v>257.40000000000003</v>
      </c>
    </row>
    <row r="30" spans="1:8" x14ac:dyDescent="0.25">
      <c r="E30" s="9"/>
    </row>
    <row r="31" spans="1:8" x14ac:dyDescent="0.25">
      <c r="E31" s="9"/>
    </row>
    <row r="32" spans="1:8" x14ac:dyDescent="0.25">
      <c r="E32" s="9"/>
    </row>
    <row r="33" spans="5:7" x14ac:dyDescent="0.25">
      <c r="E33" s="9"/>
    </row>
    <row r="34" spans="5:7" x14ac:dyDescent="0.25">
      <c r="E34" s="9"/>
      <c r="F34" s="9"/>
      <c r="G34" s="10"/>
    </row>
    <row r="35" spans="5:7" x14ac:dyDescent="0.25">
      <c r="E35" s="9"/>
      <c r="F35" s="9"/>
      <c r="G35" s="10"/>
    </row>
    <row r="36" spans="5:7" x14ac:dyDescent="0.25">
      <c r="E36" s="9"/>
      <c r="F36" s="9"/>
      <c r="G36" s="10"/>
    </row>
  </sheetData>
  <sortState xmlns:xlrd2="http://schemas.microsoft.com/office/spreadsheetml/2017/richdata2" ref="B2:H26">
    <sortCondition ref="C1:C26"/>
  </sortState>
  <mergeCells count="1">
    <mergeCell ref="K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Стока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gis2</dc:creator>
  <cp:lastModifiedBy>gis2</cp:lastModifiedBy>
  <dcterms:created xsi:type="dcterms:W3CDTF">2020-01-08T07:55:42Z</dcterms:created>
  <dcterms:modified xsi:type="dcterms:W3CDTF">2023-03-31T06:22:32Z</dcterms:modified>
</cp:coreProperties>
</file>